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Hárok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/>
  <c r="L30"/>
  <c r="L29"/>
  <c r="L28"/>
  <c r="L27"/>
  <c r="L26"/>
  <c r="L25"/>
  <c r="L24"/>
  <c r="L23"/>
  <c r="L22"/>
  <c r="L9"/>
  <c r="L10"/>
  <c r="L11"/>
  <c r="L12"/>
  <c r="L13"/>
  <c r="L14"/>
  <c r="L15"/>
  <c r="L16"/>
  <c r="L17"/>
  <c r="L18"/>
  <c r="L19"/>
  <c r="L20"/>
  <c r="L21"/>
  <c r="L8"/>
</calcChain>
</file>

<file path=xl/sharedStrings.xml><?xml version="1.0" encoding="utf-8"?>
<sst xmlns="http://schemas.openxmlformats.org/spreadsheetml/2006/main" count="73" uniqueCount="55">
  <si>
    <t>VÝSLEDKOVÁ  LISTINA  JEDNOTLIVCOV</t>
  </si>
  <si>
    <t>Majstrovstvá OPK KS v malokalibrovkovom štvorboji M 400</t>
  </si>
  <si>
    <t>Nižná Hutka</t>
  </si>
  <si>
    <t>dňa</t>
  </si>
  <si>
    <t>Štartovné číslo</t>
  </si>
  <si>
    <t>Priezvisko meno</t>
  </si>
  <si>
    <t>OPK</t>
  </si>
  <si>
    <t>Výsledky položiek</t>
  </si>
  <si>
    <t>Spolu</t>
  </si>
  <si>
    <t>Poradie</t>
  </si>
  <si>
    <t>Výkonnostná trieda</t>
  </si>
  <si>
    <t>L</t>
  </si>
  <si>
    <t>S</t>
  </si>
  <si>
    <t>K</t>
  </si>
  <si>
    <t>D</t>
  </si>
  <si>
    <t>Hlavný rozhodca:</t>
  </si>
  <si>
    <t xml:space="preserve"> Eduard Pulz</t>
  </si>
  <si>
    <t>Murňák Eduard st.</t>
  </si>
  <si>
    <t>GL</t>
  </si>
  <si>
    <t>Furman Vladimír</t>
  </si>
  <si>
    <t>KS</t>
  </si>
  <si>
    <t xml:space="preserve">Koteles Zoltán st. </t>
  </si>
  <si>
    <t xml:space="preserve">Hrabkovský Jaroslav </t>
  </si>
  <si>
    <t>KE</t>
  </si>
  <si>
    <t>Mudrončík Peter</t>
  </si>
  <si>
    <t>Leško Jozef</t>
  </si>
  <si>
    <t>Sopko Peter</t>
  </si>
  <si>
    <t xml:space="preserve">Szaniszlo Alexander </t>
  </si>
  <si>
    <t>Kadoun Tomáš</t>
  </si>
  <si>
    <t xml:space="preserve">Križalkovič Pavol </t>
  </si>
  <si>
    <t xml:space="preserve">Sýč Kriván Martin </t>
  </si>
  <si>
    <t xml:space="preserve">Németh Daniel </t>
  </si>
  <si>
    <t>Tkáč Miroslav</t>
  </si>
  <si>
    <t xml:space="preserve"> KS</t>
  </si>
  <si>
    <t>Koteles Zoltán ml.</t>
  </si>
  <si>
    <t>Murňák Eduard ml.</t>
  </si>
  <si>
    <t>TV</t>
  </si>
  <si>
    <t>Szabo Imrich ml.</t>
  </si>
  <si>
    <t>Szabo Imrich st.</t>
  </si>
  <si>
    <t xml:space="preserve">Ujjobbagy Ľubomír </t>
  </si>
  <si>
    <t xml:space="preserve">Janov Michal </t>
  </si>
  <si>
    <t>GE</t>
  </si>
  <si>
    <t xml:space="preserve">Nigut Pavol </t>
  </si>
  <si>
    <t xml:space="preserve">Šima Patrik </t>
  </si>
  <si>
    <t>BJ</t>
  </si>
  <si>
    <t>Sýč Kriván Ján</t>
  </si>
  <si>
    <t xml:space="preserve">Németh Marcel </t>
  </si>
  <si>
    <t xml:space="preserve">Konečný Martin </t>
  </si>
  <si>
    <t>III.KS</t>
  </si>
  <si>
    <t>I.Ke</t>
  </si>
  <si>
    <t>III.VT</t>
  </si>
  <si>
    <t>II.Ke</t>
  </si>
  <si>
    <t>II.KS</t>
  </si>
  <si>
    <t>I.KS</t>
  </si>
  <si>
    <t>III.Ke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</si>
</sst>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1FFC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/>
    <xf numFmtId="0" fontId="7" fillId="3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19051</xdr:rowOff>
    </xdr:from>
    <xdr:to>
      <xdr:col>1</xdr:col>
      <xdr:colOff>342900</xdr:colOff>
      <xdr:row>4</xdr:row>
      <xdr:rowOff>57150</xdr:rowOff>
    </xdr:to>
    <xdr:pic>
      <xdr:nvPicPr>
        <xdr:cNvPr id="2" name="Obrázok 1" descr="SPK.jpg">
          <a:extLst>
            <a:ext uri="{FF2B5EF4-FFF2-40B4-BE49-F238E27FC236}">
              <a16:creationId xmlns:a16="http://schemas.microsoft.com/office/drawing/2014/main" xmlns="" id="{68397BE0-17D1-45A2-8877-91F2532B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1" y="19051"/>
          <a:ext cx="609599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Q26" sqref="Q26"/>
    </sheetView>
  </sheetViews>
  <sheetFormatPr defaultRowHeight="15"/>
  <cols>
    <col min="14" max="14" width="11.28515625" customWidth="1"/>
  </cols>
  <sheetData>
    <row r="1" spans="1:14" ht="34.5">
      <c r="A1" s="28"/>
      <c r="B1" s="28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8"/>
      <c r="B2" s="28"/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>
      <c r="A3" s="1"/>
      <c r="B3" s="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6.5" customHeight="1">
      <c r="A4" s="1"/>
      <c r="B4" s="1"/>
      <c r="C4" s="1"/>
      <c r="D4" s="31" t="s">
        <v>2</v>
      </c>
      <c r="E4" s="31"/>
      <c r="F4" s="31"/>
      <c r="G4" s="31"/>
      <c r="H4" s="31"/>
      <c r="I4" s="32" t="s">
        <v>3</v>
      </c>
      <c r="J4" s="33">
        <v>45773</v>
      </c>
      <c r="K4" s="33"/>
      <c r="L4" s="2"/>
      <c r="M4" s="2"/>
      <c r="N4" s="1"/>
    </row>
    <row r="5" spans="1:14" ht="12.75" customHeight="1" thickBot="1">
      <c r="A5" s="1"/>
      <c r="B5" s="1"/>
      <c r="C5" s="1"/>
      <c r="D5" s="31"/>
      <c r="E5" s="31"/>
      <c r="F5" s="31"/>
      <c r="G5" s="31"/>
      <c r="H5" s="31"/>
      <c r="I5" s="32"/>
      <c r="J5" s="33"/>
      <c r="K5" s="33"/>
      <c r="L5" s="2"/>
      <c r="M5" s="2"/>
      <c r="N5" s="1"/>
    </row>
    <row r="6" spans="1:14">
      <c r="A6" s="20" t="s">
        <v>4</v>
      </c>
      <c r="B6" s="22" t="s">
        <v>5</v>
      </c>
      <c r="C6" s="22"/>
      <c r="D6" s="22"/>
      <c r="E6" s="22"/>
      <c r="F6" s="22" t="s">
        <v>6</v>
      </c>
      <c r="G6" s="22"/>
      <c r="H6" s="22" t="s">
        <v>7</v>
      </c>
      <c r="I6" s="22"/>
      <c r="J6" s="22"/>
      <c r="K6" s="22"/>
      <c r="L6" s="24" t="s">
        <v>8</v>
      </c>
      <c r="M6" s="26" t="s">
        <v>9</v>
      </c>
      <c r="N6" s="18" t="s">
        <v>10</v>
      </c>
    </row>
    <row r="7" spans="1:14">
      <c r="A7" s="21"/>
      <c r="B7" s="23"/>
      <c r="C7" s="23"/>
      <c r="D7" s="23"/>
      <c r="E7" s="23"/>
      <c r="F7" s="23"/>
      <c r="G7" s="23"/>
      <c r="H7" s="3" t="s">
        <v>11</v>
      </c>
      <c r="I7" s="4" t="s">
        <v>12</v>
      </c>
      <c r="J7" s="5" t="s">
        <v>13</v>
      </c>
      <c r="K7" s="6" t="s">
        <v>14</v>
      </c>
      <c r="L7" s="25"/>
      <c r="M7" s="27"/>
      <c r="N7" s="19"/>
    </row>
    <row r="8" spans="1:14" ht="18.75">
      <c r="A8" s="7">
        <v>1</v>
      </c>
      <c r="B8" s="15" t="s">
        <v>17</v>
      </c>
      <c r="C8" s="15"/>
      <c r="D8" s="15"/>
      <c r="E8" s="15"/>
      <c r="F8" s="15" t="s">
        <v>18</v>
      </c>
      <c r="G8" s="15"/>
      <c r="H8" s="11">
        <v>80</v>
      </c>
      <c r="I8" s="8">
        <v>74</v>
      </c>
      <c r="J8" s="12">
        <v>61</v>
      </c>
      <c r="K8" s="13">
        <v>65</v>
      </c>
      <c r="L8" s="7">
        <f>SUM(H8:K8)</f>
        <v>280</v>
      </c>
      <c r="M8" s="9"/>
      <c r="N8" s="7"/>
    </row>
    <row r="9" spans="1:14" ht="18.75">
      <c r="A9" s="7">
        <v>2</v>
      </c>
      <c r="B9" s="15" t="s">
        <v>19</v>
      </c>
      <c r="C9" s="15"/>
      <c r="D9" s="15"/>
      <c r="E9" s="15"/>
      <c r="F9" s="15" t="s">
        <v>20</v>
      </c>
      <c r="G9" s="15"/>
      <c r="H9" s="11">
        <v>52</v>
      </c>
      <c r="I9" s="8">
        <v>84</v>
      </c>
      <c r="J9" s="12">
        <v>43</v>
      </c>
      <c r="K9" s="13">
        <v>42</v>
      </c>
      <c r="L9" s="7">
        <f t="shared" ref="L9:L31" si="0">SUM(H9:K9)</f>
        <v>221</v>
      </c>
      <c r="M9" s="7"/>
      <c r="N9" s="7"/>
    </row>
    <row r="10" spans="1:14" ht="18.75">
      <c r="A10" s="7">
        <v>3</v>
      </c>
      <c r="B10" s="15" t="s">
        <v>21</v>
      </c>
      <c r="C10" s="15"/>
      <c r="D10" s="15"/>
      <c r="E10" s="15"/>
      <c r="F10" s="15" t="s">
        <v>20</v>
      </c>
      <c r="G10" s="15"/>
      <c r="H10" s="11">
        <v>89</v>
      </c>
      <c r="I10" s="8">
        <v>80</v>
      </c>
      <c r="J10" s="12">
        <v>84</v>
      </c>
      <c r="K10" s="13">
        <v>47</v>
      </c>
      <c r="L10" s="7">
        <f t="shared" si="0"/>
        <v>300</v>
      </c>
      <c r="M10" s="7"/>
      <c r="N10" s="7"/>
    </row>
    <row r="11" spans="1:14" ht="18.75">
      <c r="A11" s="7">
        <v>4</v>
      </c>
      <c r="B11" s="15" t="s">
        <v>22</v>
      </c>
      <c r="C11" s="15"/>
      <c r="D11" s="15"/>
      <c r="E11" s="15"/>
      <c r="F11" s="15" t="s">
        <v>23</v>
      </c>
      <c r="G11" s="15"/>
      <c r="H11" s="11">
        <v>18</v>
      </c>
      <c r="I11" s="8">
        <v>67</v>
      </c>
      <c r="J11" s="12">
        <v>84</v>
      </c>
      <c r="K11" s="13">
        <v>60</v>
      </c>
      <c r="L11" s="7">
        <f t="shared" si="0"/>
        <v>229</v>
      </c>
      <c r="M11" s="7"/>
      <c r="N11" s="7"/>
    </row>
    <row r="12" spans="1:14" ht="18.75">
      <c r="A12" s="7">
        <v>5</v>
      </c>
      <c r="B12" s="15" t="s">
        <v>24</v>
      </c>
      <c r="C12" s="15"/>
      <c r="D12" s="15"/>
      <c r="E12" s="15"/>
      <c r="F12" s="15" t="s">
        <v>20</v>
      </c>
      <c r="G12" s="15"/>
      <c r="H12" s="11">
        <v>42</v>
      </c>
      <c r="I12" s="8">
        <v>82</v>
      </c>
      <c r="J12" s="12">
        <v>73</v>
      </c>
      <c r="K12" s="13">
        <v>33</v>
      </c>
      <c r="L12" s="7">
        <f t="shared" si="0"/>
        <v>230</v>
      </c>
      <c r="M12" s="7"/>
      <c r="N12" s="7"/>
    </row>
    <row r="13" spans="1:14" ht="18.75">
      <c r="A13" s="7">
        <v>6</v>
      </c>
      <c r="B13" s="15" t="s">
        <v>25</v>
      </c>
      <c r="C13" s="15"/>
      <c r="D13" s="15"/>
      <c r="E13" s="15"/>
      <c r="F13" s="15" t="s">
        <v>20</v>
      </c>
      <c r="G13" s="15"/>
      <c r="H13" s="11">
        <v>22</v>
      </c>
      <c r="I13" s="8">
        <v>64</v>
      </c>
      <c r="J13" s="12">
        <v>66</v>
      </c>
      <c r="K13" s="13">
        <v>34</v>
      </c>
      <c r="L13" s="7">
        <f t="shared" si="0"/>
        <v>186</v>
      </c>
      <c r="M13" s="7"/>
      <c r="N13" s="7"/>
    </row>
    <row r="14" spans="1:14" ht="18.75">
      <c r="A14" s="7">
        <v>7</v>
      </c>
      <c r="B14" s="15" t="s">
        <v>26</v>
      </c>
      <c r="C14" s="15"/>
      <c r="D14" s="15"/>
      <c r="E14" s="15"/>
      <c r="F14" s="15" t="s">
        <v>20</v>
      </c>
      <c r="G14" s="15"/>
      <c r="H14" s="11">
        <v>71</v>
      </c>
      <c r="I14" s="8">
        <v>87</v>
      </c>
      <c r="J14" s="12">
        <v>79</v>
      </c>
      <c r="K14" s="13">
        <v>82</v>
      </c>
      <c r="L14" s="7">
        <f t="shared" si="0"/>
        <v>319</v>
      </c>
      <c r="M14" s="7"/>
      <c r="N14" s="7"/>
    </row>
    <row r="15" spans="1:14" ht="18.75">
      <c r="A15" s="7">
        <v>8</v>
      </c>
      <c r="B15" s="15" t="s">
        <v>27</v>
      </c>
      <c r="C15" s="15"/>
      <c r="D15" s="15"/>
      <c r="E15" s="15"/>
      <c r="F15" s="15" t="s">
        <v>20</v>
      </c>
      <c r="G15" s="15"/>
      <c r="H15" s="11">
        <v>86</v>
      </c>
      <c r="I15" s="8">
        <v>89</v>
      </c>
      <c r="J15" s="12">
        <v>88</v>
      </c>
      <c r="K15" s="13">
        <v>67</v>
      </c>
      <c r="L15" s="7">
        <f t="shared" si="0"/>
        <v>330</v>
      </c>
      <c r="M15" s="7" t="s">
        <v>48</v>
      </c>
      <c r="N15" s="7"/>
    </row>
    <row r="16" spans="1:14" ht="18.75">
      <c r="A16" s="7">
        <v>9</v>
      </c>
      <c r="B16" s="15" t="s">
        <v>28</v>
      </c>
      <c r="C16" s="15"/>
      <c r="D16" s="15"/>
      <c r="E16" s="15"/>
      <c r="F16" s="15" t="s">
        <v>23</v>
      </c>
      <c r="G16" s="15"/>
      <c r="H16" s="11">
        <v>81</v>
      </c>
      <c r="I16" s="8">
        <v>37</v>
      </c>
      <c r="J16" s="12">
        <v>44</v>
      </c>
      <c r="K16" s="13">
        <v>60</v>
      </c>
      <c r="L16" s="7">
        <f t="shared" si="0"/>
        <v>222</v>
      </c>
      <c r="M16" s="7"/>
      <c r="N16" s="7"/>
    </row>
    <row r="17" spans="1:14" ht="18.75">
      <c r="A17" s="7">
        <v>10</v>
      </c>
      <c r="B17" s="15" t="s">
        <v>29</v>
      </c>
      <c r="C17" s="15"/>
      <c r="D17" s="15"/>
      <c r="E17" s="15"/>
      <c r="F17" s="15" t="s">
        <v>23</v>
      </c>
      <c r="G17" s="15"/>
      <c r="H17" s="11">
        <v>97</v>
      </c>
      <c r="I17" s="8">
        <v>97</v>
      </c>
      <c r="J17" s="12">
        <v>95</v>
      </c>
      <c r="K17" s="13">
        <v>79</v>
      </c>
      <c r="L17" s="7">
        <f t="shared" si="0"/>
        <v>368</v>
      </c>
      <c r="M17" s="7" t="s">
        <v>49</v>
      </c>
      <c r="N17" s="7" t="s">
        <v>50</v>
      </c>
    </row>
    <row r="18" spans="1:14" ht="18.75">
      <c r="A18" s="7">
        <v>11</v>
      </c>
      <c r="B18" s="15" t="s">
        <v>30</v>
      </c>
      <c r="C18" s="15"/>
      <c r="D18" s="15"/>
      <c r="E18" s="15"/>
      <c r="F18" s="15" t="s">
        <v>23</v>
      </c>
      <c r="G18" s="15"/>
      <c r="H18" s="11">
        <v>67</v>
      </c>
      <c r="I18" s="8">
        <v>80</v>
      </c>
      <c r="J18" s="12">
        <v>57</v>
      </c>
      <c r="K18" s="13">
        <v>81</v>
      </c>
      <c r="L18" s="7">
        <f t="shared" si="0"/>
        <v>285</v>
      </c>
      <c r="M18" s="7" t="s">
        <v>51</v>
      </c>
      <c r="N18" s="7"/>
    </row>
    <row r="19" spans="1:14" ht="18.75">
      <c r="A19" s="7">
        <v>12</v>
      </c>
      <c r="B19" s="15" t="s">
        <v>31</v>
      </c>
      <c r="C19" s="15"/>
      <c r="D19" s="15"/>
      <c r="E19" s="15"/>
      <c r="F19" s="15" t="s">
        <v>20</v>
      </c>
      <c r="G19" s="15"/>
      <c r="H19" s="11">
        <v>12</v>
      </c>
      <c r="I19" s="8">
        <v>33</v>
      </c>
      <c r="J19" s="12">
        <v>69</v>
      </c>
      <c r="K19" s="13">
        <v>18</v>
      </c>
      <c r="L19" s="7">
        <f t="shared" si="0"/>
        <v>132</v>
      </c>
      <c r="M19" s="10"/>
      <c r="N19" s="7"/>
    </row>
    <row r="20" spans="1:14" ht="18.75">
      <c r="A20" s="7">
        <v>13</v>
      </c>
      <c r="B20" s="15" t="s">
        <v>32</v>
      </c>
      <c r="C20" s="15"/>
      <c r="D20" s="15"/>
      <c r="E20" s="15"/>
      <c r="F20" s="15" t="s">
        <v>33</v>
      </c>
      <c r="G20" s="15"/>
      <c r="H20" s="11">
        <v>60</v>
      </c>
      <c r="I20" s="8">
        <v>98</v>
      </c>
      <c r="J20" s="12">
        <v>48</v>
      </c>
      <c r="K20" s="13">
        <v>77</v>
      </c>
      <c r="L20" s="7">
        <f t="shared" si="0"/>
        <v>283</v>
      </c>
      <c r="M20" s="7"/>
      <c r="N20" s="7"/>
    </row>
    <row r="21" spans="1:14" ht="18.75">
      <c r="A21" s="7">
        <v>14</v>
      </c>
      <c r="B21" s="15" t="s">
        <v>34</v>
      </c>
      <c r="C21" s="15"/>
      <c r="D21" s="15"/>
      <c r="E21" s="15"/>
      <c r="F21" s="15" t="s">
        <v>20</v>
      </c>
      <c r="G21" s="15"/>
      <c r="H21" s="11">
        <v>98</v>
      </c>
      <c r="I21" s="8">
        <v>99</v>
      </c>
      <c r="J21" s="12">
        <v>89</v>
      </c>
      <c r="K21" s="13">
        <v>70</v>
      </c>
      <c r="L21" s="7">
        <f t="shared" si="0"/>
        <v>356</v>
      </c>
      <c r="M21" s="14" t="s">
        <v>52</v>
      </c>
      <c r="N21" s="7"/>
    </row>
    <row r="22" spans="1:14" ht="18.75">
      <c r="A22" s="7">
        <v>15</v>
      </c>
      <c r="B22" s="15" t="s">
        <v>35</v>
      </c>
      <c r="C22" s="15"/>
      <c r="D22" s="15"/>
      <c r="E22" s="15"/>
      <c r="F22" s="15" t="s">
        <v>20</v>
      </c>
      <c r="G22" s="15"/>
      <c r="H22" s="11">
        <v>33</v>
      </c>
      <c r="I22" s="8">
        <v>96</v>
      </c>
      <c r="J22" s="12">
        <v>60</v>
      </c>
      <c r="K22" s="13">
        <v>50</v>
      </c>
      <c r="L22" s="7">
        <f t="shared" si="0"/>
        <v>239</v>
      </c>
      <c r="M22" s="9"/>
      <c r="N22" s="7"/>
    </row>
    <row r="23" spans="1:14" ht="18.75">
      <c r="A23" s="7">
        <v>16</v>
      </c>
      <c r="B23" s="15" t="s">
        <v>37</v>
      </c>
      <c r="C23" s="15"/>
      <c r="D23" s="15"/>
      <c r="E23" s="15"/>
      <c r="F23" s="15" t="s">
        <v>36</v>
      </c>
      <c r="G23" s="15"/>
      <c r="H23" s="11">
        <v>59</v>
      </c>
      <c r="I23" s="8">
        <v>82</v>
      </c>
      <c r="J23" s="12">
        <v>56</v>
      </c>
      <c r="K23" s="13">
        <v>64</v>
      </c>
      <c r="L23" s="7">
        <f t="shared" si="0"/>
        <v>261</v>
      </c>
      <c r="M23" s="9"/>
      <c r="N23" s="7"/>
    </row>
    <row r="24" spans="1:14" ht="18.75">
      <c r="A24" s="7">
        <v>17</v>
      </c>
      <c r="B24" s="15" t="s">
        <v>38</v>
      </c>
      <c r="C24" s="15"/>
      <c r="D24" s="15"/>
      <c r="E24" s="15"/>
      <c r="F24" s="15" t="s">
        <v>36</v>
      </c>
      <c r="G24" s="15"/>
      <c r="H24" s="11">
        <v>46</v>
      </c>
      <c r="I24" s="8">
        <v>48</v>
      </c>
      <c r="J24" s="12">
        <v>56</v>
      </c>
      <c r="K24" s="13">
        <v>47</v>
      </c>
      <c r="L24" s="7">
        <f t="shared" si="0"/>
        <v>197</v>
      </c>
      <c r="M24" s="9"/>
      <c r="N24" s="7"/>
    </row>
    <row r="25" spans="1:14" ht="18.75">
      <c r="A25" s="7">
        <v>18</v>
      </c>
      <c r="B25" s="15" t="s">
        <v>39</v>
      </c>
      <c r="C25" s="15"/>
      <c r="D25" s="15"/>
      <c r="E25" s="15"/>
      <c r="F25" s="15" t="s">
        <v>20</v>
      </c>
      <c r="G25" s="15"/>
      <c r="H25" s="11">
        <v>25</v>
      </c>
      <c r="I25" s="8">
        <v>73</v>
      </c>
      <c r="J25" s="12">
        <v>84</v>
      </c>
      <c r="K25" s="13">
        <v>59</v>
      </c>
      <c r="L25" s="7">
        <f t="shared" si="0"/>
        <v>241</v>
      </c>
      <c r="M25" s="9"/>
      <c r="N25" s="7"/>
    </row>
    <row r="26" spans="1:14" ht="18.75">
      <c r="A26" s="7">
        <v>19</v>
      </c>
      <c r="B26" s="15" t="s">
        <v>40</v>
      </c>
      <c r="C26" s="15"/>
      <c r="D26" s="15"/>
      <c r="E26" s="15"/>
      <c r="F26" s="15" t="s">
        <v>41</v>
      </c>
      <c r="G26" s="15"/>
      <c r="H26" s="11">
        <v>52</v>
      </c>
      <c r="I26" s="8">
        <v>72</v>
      </c>
      <c r="J26" s="12">
        <v>75</v>
      </c>
      <c r="K26" s="13">
        <v>37</v>
      </c>
      <c r="L26" s="7">
        <f t="shared" si="0"/>
        <v>236</v>
      </c>
      <c r="M26" s="9"/>
      <c r="N26" s="7"/>
    </row>
    <row r="27" spans="1:14" ht="18.75">
      <c r="A27" s="7">
        <v>20</v>
      </c>
      <c r="B27" s="15" t="s">
        <v>42</v>
      </c>
      <c r="C27" s="15"/>
      <c r="D27" s="15"/>
      <c r="E27" s="15"/>
      <c r="F27" s="15" t="s">
        <v>20</v>
      </c>
      <c r="G27" s="15"/>
      <c r="H27" s="11">
        <v>66</v>
      </c>
      <c r="I27" s="8">
        <v>87</v>
      </c>
      <c r="J27" s="12">
        <v>77</v>
      </c>
      <c r="K27" s="13">
        <v>72</v>
      </c>
      <c r="L27" s="7">
        <f t="shared" si="0"/>
        <v>302</v>
      </c>
      <c r="M27" s="9"/>
      <c r="N27" s="7"/>
    </row>
    <row r="28" spans="1:14" ht="18.75">
      <c r="A28" s="7">
        <v>21</v>
      </c>
      <c r="B28" s="15" t="s">
        <v>43</v>
      </c>
      <c r="C28" s="15"/>
      <c r="D28" s="15"/>
      <c r="E28" s="15"/>
      <c r="F28" s="15" t="s">
        <v>44</v>
      </c>
      <c r="G28" s="15"/>
      <c r="H28" s="11">
        <v>53</v>
      </c>
      <c r="I28" s="8">
        <v>93</v>
      </c>
      <c r="J28" s="12">
        <v>75</v>
      </c>
      <c r="K28" s="13">
        <v>58</v>
      </c>
      <c r="L28" s="7">
        <f t="shared" si="0"/>
        <v>279</v>
      </c>
      <c r="M28" s="9"/>
      <c r="N28" s="7"/>
    </row>
    <row r="29" spans="1:14" ht="18.75">
      <c r="A29" s="7">
        <v>22</v>
      </c>
      <c r="B29" s="15" t="s">
        <v>45</v>
      </c>
      <c r="C29" s="15"/>
      <c r="D29" s="15"/>
      <c r="E29" s="15"/>
      <c r="F29" s="15" t="s">
        <v>23</v>
      </c>
      <c r="G29" s="15"/>
      <c r="H29" s="11">
        <v>76</v>
      </c>
      <c r="I29" s="8">
        <v>78</v>
      </c>
      <c r="J29" s="12">
        <v>61</v>
      </c>
      <c r="K29" s="13">
        <v>45</v>
      </c>
      <c r="L29" s="7">
        <f t="shared" si="0"/>
        <v>260</v>
      </c>
      <c r="M29" s="14" t="s">
        <v>54</v>
      </c>
      <c r="N29" s="7"/>
    </row>
    <row r="30" spans="1:14" ht="18.75">
      <c r="A30" s="7">
        <v>23</v>
      </c>
      <c r="B30" s="15" t="s">
        <v>46</v>
      </c>
      <c r="C30" s="15"/>
      <c r="D30" s="15"/>
      <c r="E30" s="15"/>
      <c r="F30" s="15" t="s">
        <v>20</v>
      </c>
      <c r="G30" s="15"/>
      <c r="H30" s="11">
        <v>62</v>
      </c>
      <c r="I30" s="8">
        <v>97</v>
      </c>
      <c r="J30" s="12">
        <v>89</v>
      </c>
      <c r="K30" s="13">
        <v>45</v>
      </c>
      <c r="L30" s="7">
        <f t="shared" si="0"/>
        <v>293</v>
      </c>
      <c r="M30" s="9"/>
      <c r="N30" s="7"/>
    </row>
    <row r="31" spans="1:14" ht="18.75">
      <c r="A31" s="7">
        <v>24</v>
      </c>
      <c r="B31" s="15" t="s">
        <v>47</v>
      </c>
      <c r="C31" s="15"/>
      <c r="D31" s="15"/>
      <c r="E31" s="15"/>
      <c r="F31" s="15" t="s">
        <v>20</v>
      </c>
      <c r="G31" s="15"/>
      <c r="H31" s="11">
        <v>93</v>
      </c>
      <c r="I31" s="8">
        <v>97</v>
      </c>
      <c r="J31" s="12">
        <v>97</v>
      </c>
      <c r="K31" s="13">
        <v>75</v>
      </c>
      <c r="L31" s="7">
        <f t="shared" si="0"/>
        <v>362</v>
      </c>
      <c r="M31" s="14" t="s">
        <v>53</v>
      </c>
      <c r="N31" s="7" t="s">
        <v>50</v>
      </c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6" t="s">
        <v>15</v>
      </c>
      <c r="K32" s="16"/>
      <c r="L32" s="16"/>
      <c r="M32" s="17" t="s">
        <v>16</v>
      </c>
      <c r="N32" s="17"/>
    </row>
  </sheetData>
  <mergeCells count="63">
    <mergeCell ref="A1:B2"/>
    <mergeCell ref="C1:N1"/>
    <mergeCell ref="C2:N3"/>
    <mergeCell ref="D4:H5"/>
    <mergeCell ref="I4:I5"/>
    <mergeCell ref="J4:K5"/>
    <mergeCell ref="B10:E10"/>
    <mergeCell ref="F10:G10"/>
    <mergeCell ref="A6:A7"/>
    <mergeCell ref="B6:E7"/>
    <mergeCell ref="F6:G7"/>
    <mergeCell ref="N6:N7"/>
    <mergeCell ref="B8:E8"/>
    <mergeCell ref="F8:G8"/>
    <mergeCell ref="B9:E9"/>
    <mergeCell ref="F9:G9"/>
    <mergeCell ref="H6:K6"/>
    <mergeCell ref="L6:L7"/>
    <mergeCell ref="M6:M7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F24:G24"/>
    <mergeCell ref="J32:L32"/>
    <mergeCell ref="M32:N32"/>
    <mergeCell ref="B22:E22"/>
    <mergeCell ref="B23:E23"/>
    <mergeCell ref="B24:E24"/>
    <mergeCell ref="B25:E25"/>
    <mergeCell ref="B26:E26"/>
    <mergeCell ref="B27:E27"/>
    <mergeCell ref="F22:G22"/>
    <mergeCell ref="F23:G23"/>
    <mergeCell ref="F25:G25"/>
    <mergeCell ref="F26:G26"/>
    <mergeCell ref="F27:G27"/>
    <mergeCell ref="B28:E28"/>
    <mergeCell ref="B29:E29"/>
    <mergeCell ref="B30:E30"/>
    <mergeCell ref="B31:E31"/>
    <mergeCell ref="F28:G28"/>
    <mergeCell ref="F29:G29"/>
    <mergeCell ref="F30:G30"/>
    <mergeCell ref="F31:G31"/>
  </mergeCells>
  <pageMargins left="0.7" right="0.7" top="0.75" bottom="0.75" header="0.3" footer="0.3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2025-07-14T09:45:27Z</cp:lastPrinted>
  <dcterms:created xsi:type="dcterms:W3CDTF">2025-07-14T09:29:56Z</dcterms:created>
  <dcterms:modified xsi:type="dcterms:W3CDTF">2025-07-20T16:00:16Z</dcterms:modified>
</cp:coreProperties>
</file>